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2755" windowHeight="140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" i="1" l="1"/>
  <c r="E4" i="1"/>
  <c r="C12" i="1"/>
  <c r="C13" i="1"/>
  <c r="C14" i="1"/>
  <c r="C15" i="1"/>
  <c r="C11" i="1"/>
  <c r="B12" i="1"/>
  <c r="B13" i="1"/>
  <c r="B14" i="1"/>
  <c r="B15" i="1"/>
  <c r="B11" i="1"/>
  <c r="E3" i="1"/>
  <c r="A12" i="1"/>
  <c r="A13" i="1"/>
  <c r="A14" i="1"/>
  <c r="A15" i="1"/>
  <c r="A11" i="1"/>
</calcChain>
</file>

<file path=xl/sharedStrings.xml><?xml version="1.0" encoding="utf-8"?>
<sst xmlns="http://schemas.openxmlformats.org/spreadsheetml/2006/main" count="9" uniqueCount="9">
  <si>
    <t>Section 4.1 #30</t>
  </si>
  <si>
    <t>x*P(x)</t>
  </si>
  <si>
    <t>Games played (x)</t>
  </si>
  <si>
    <t>Probability P(x)</t>
  </si>
  <si>
    <t>(x-mu)^2</t>
  </si>
  <si>
    <t>mean (mu)=</t>
  </si>
  <si>
    <t>(x-mu)^2*P(x)</t>
  </si>
  <si>
    <t>var (sigma^2)=</t>
  </si>
  <si>
    <t>stdev (sigma)=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</si>
</sst>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="250" zoomScaleNormal="250" workbookViewId="0">
      <selection activeCell="B8" sqref="B8"/>
    </sheetView>
  </sheetViews>
  <sheetFormatPr defaultRowHeight="15" x14ac:dyDescent="0.25"/>
  <cols>
    <col min="1" max="1" width="15.5703125" customWidth="1"/>
    <col min="3" max="3" width="12.85546875" customWidth="1"/>
    <col min="4" max="4" width="13.85546875" bestFit="1" customWidth="1"/>
  </cols>
  <sheetData>
    <row r="1" spans="1:5" x14ac:dyDescent="0.25">
      <c r="A1" s="1" t="s">
        <v>0</v>
      </c>
    </row>
    <row r="3" spans="1:5" x14ac:dyDescent="0.25">
      <c r="A3" s="2" t="s">
        <v>2</v>
      </c>
      <c r="B3" s="2" t="s">
        <v>3</v>
      </c>
      <c r="D3" s="2" t="s">
        <v>5</v>
      </c>
      <c r="E3">
        <f>SUM(A11:A15)</f>
        <v>5.8140000000000009</v>
      </c>
    </row>
    <row r="4" spans="1:5" x14ac:dyDescent="0.25">
      <c r="A4">
        <v>4</v>
      </c>
      <c r="B4">
        <v>0.17599999999999999</v>
      </c>
      <c r="D4" s="2" t="s">
        <v>7</v>
      </c>
      <c r="E4">
        <f>SUM(C11:C15)</f>
        <v>1.3914039999999996</v>
      </c>
    </row>
    <row r="5" spans="1:5" x14ac:dyDescent="0.25">
      <c r="A5">
        <v>5</v>
      </c>
      <c r="B5">
        <v>0.24099999999999999</v>
      </c>
      <c r="D5" s="2" t="s">
        <v>8</v>
      </c>
      <c r="E5">
        <f>SQRT(E4)</f>
        <v>1.1795778906032444</v>
      </c>
    </row>
    <row r="6" spans="1:5" x14ac:dyDescent="0.25">
      <c r="A6">
        <v>6</v>
      </c>
      <c r="B6">
        <v>0.21299999999999999</v>
      </c>
    </row>
    <row r="7" spans="1:5" x14ac:dyDescent="0.25">
      <c r="A7">
        <v>7</v>
      </c>
      <c r="B7">
        <v>0.33300000000000002</v>
      </c>
    </row>
    <row r="8" spans="1:5" x14ac:dyDescent="0.25">
      <c r="A8">
        <v>8</v>
      </c>
      <c r="B8">
        <v>3.6999999999999998E-2</v>
      </c>
    </row>
    <row r="10" spans="1:5" x14ac:dyDescent="0.25">
      <c r="A10" s="2" t="s">
        <v>1</v>
      </c>
      <c r="B10" s="2" t="s">
        <v>4</v>
      </c>
      <c r="C10" s="2" t="s">
        <v>6</v>
      </c>
    </row>
    <row r="11" spans="1:5" x14ac:dyDescent="0.25">
      <c r="A11">
        <f>A4*B4</f>
        <v>0.70399999999999996</v>
      </c>
      <c r="B11">
        <f>(A4-E$3)^2</f>
        <v>3.2905960000000034</v>
      </c>
      <c r="C11">
        <f>B11*B4</f>
        <v>0.57914489600000052</v>
      </c>
    </row>
    <row r="12" spans="1:5" x14ac:dyDescent="0.25">
      <c r="A12">
        <f t="shared" ref="A12:A15" si="0">A5*B5</f>
        <v>1.2050000000000001</v>
      </c>
      <c r="B12">
        <f t="shared" ref="B12:B15" si="1">(A5-E$3)^2</f>
        <v>0.66259600000000152</v>
      </c>
      <c r="C12">
        <f t="shared" ref="C12:C15" si="2">B12*B5</f>
        <v>0.15968563600000035</v>
      </c>
    </row>
    <row r="13" spans="1:5" x14ac:dyDescent="0.25">
      <c r="A13">
        <f t="shared" si="0"/>
        <v>1.278</v>
      </c>
      <c r="B13">
        <f t="shared" si="1"/>
        <v>3.4595999999999648E-2</v>
      </c>
      <c r="C13">
        <f t="shared" si="2"/>
        <v>7.3689479999999247E-3</v>
      </c>
    </row>
    <row r="14" spans="1:5" x14ac:dyDescent="0.25">
      <c r="A14">
        <f t="shared" si="0"/>
        <v>2.331</v>
      </c>
      <c r="B14">
        <f t="shared" si="1"/>
        <v>1.4065959999999977</v>
      </c>
      <c r="C14">
        <f t="shared" si="2"/>
        <v>0.46839646799999929</v>
      </c>
    </row>
    <row r="15" spans="1:5" x14ac:dyDescent="0.25">
      <c r="A15">
        <f t="shared" si="0"/>
        <v>0.29599999999999999</v>
      </c>
      <c r="B15">
        <f t="shared" si="1"/>
        <v>4.7785959999999958</v>
      </c>
      <c r="C15">
        <f t="shared" si="2"/>
        <v>0.17680805199999983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Fairmont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2019-09-13T13:32:59Z</dcterms:created>
  <dcterms:modified xsi:type="dcterms:W3CDTF">2019-09-13T13:37:45Z</dcterms:modified>
</cp:coreProperties>
</file>